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39" sheetId="5" r:id="rId1"/>
  </sheets>
  <definedNames>
    <definedName name="_Regression_Int" localSheetId="0" hidden="1">1</definedName>
    <definedName name="_xlnm.Print_Area" localSheetId="0">'312-39'!$A$1:$G$48</definedName>
    <definedName name="Imprimir_área_IM" localSheetId="0">'312-39'!$A$1:$G$44</definedName>
  </definedNames>
  <calcPr calcId="152511"/>
</workbook>
</file>

<file path=xl/calcChain.xml><?xml version="1.0" encoding="utf-8"?>
<calcChain xmlns="http://schemas.openxmlformats.org/spreadsheetml/2006/main">
  <c r="B14" i="5" l="1"/>
  <c r="B13" i="5"/>
  <c r="C14" i="5"/>
  <c r="C13" i="5"/>
  <c r="E21" i="5" l="1"/>
  <c r="G42" i="5"/>
  <c r="F42" i="5"/>
  <c r="G39" i="5"/>
  <c r="F39" i="5"/>
  <c r="G36" i="5"/>
  <c r="F36" i="5"/>
  <c r="G33" i="5"/>
  <c r="F33" i="5"/>
  <c r="G30" i="5"/>
  <c r="F30" i="5"/>
  <c r="G27" i="5"/>
  <c r="F27" i="5"/>
  <c r="G24" i="5"/>
  <c r="F24" i="5"/>
  <c r="G12" i="5"/>
  <c r="F12" i="5"/>
  <c r="G15" i="5"/>
  <c r="F15" i="5"/>
  <c r="G18" i="5"/>
  <c r="F18" i="5"/>
  <c r="G21" i="5"/>
  <c r="F21" i="5"/>
  <c r="D21" i="5"/>
  <c r="D10" i="5" l="1"/>
  <c r="G11" i="5"/>
  <c r="G10" i="5"/>
  <c r="F11" i="5"/>
  <c r="F10" i="5"/>
  <c r="E11" i="5"/>
  <c r="E10" i="5"/>
  <c r="D11" i="5"/>
  <c r="C44" i="5"/>
  <c r="B44" i="5"/>
  <c r="C43" i="5"/>
  <c r="B43" i="5"/>
  <c r="C41" i="5"/>
  <c r="B41" i="5"/>
  <c r="C40" i="5"/>
  <c r="B40" i="5"/>
  <c r="C38" i="5"/>
  <c r="B38" i="5"/>
  <c r="C37" i="5"/>
  <c r="B37" i="5"/>
  <c r="C35" i="5"/>
  <c r="B35" i="5"/>
  <c r="C34" i="5"/>
  <c r="B34" i="5"/>
  <c r="C32" i="5"/>
  <c r="B32" i="5"/>
  <c r="C31" i="5"/>
  <c r="B31" i="5"/>
  <c r="C29" i="5"/>
  <c r="B29" i="5"/>
  <c r="C28" i="5"/>
  <c r="B28" i="5"/>
  <c r="C26" i="5"/>
  <c r="B26" i="5"/>
  <c r="C25" i="5"/>
  <c r="B25" i="5"/>
  <c r="C23" i="5"/>
  <c r="B23" i="5"/>
  <c r="C22" i="5"/>
  <c r="B22" i="5"/>
  <c r="C20" i="5"/>
  <c r="C19" i="5"/>
  <c r="C17" i="5"/>
  <c r="B17" i="5"/>
  <c r="C16" i="5"/>
  <c r="B16" i="5"/>
  <c r="B18" i="5" l="1"/>
  <c r="B21" i="5"/>
  <c r="B27" i="5"/>
  <c r="B33" i="5"/>
  <c r="B42" i="5"/>
  <c r="C12" i="5"/>
  <c r="C15" i="5"/>
  <c r="C10" i="5"/>
  <c r="B12" i="5"/>
  <c r="C27" i="5"/>
  <c r="C30" i="5"/>
  <c r="C33" i="5"/>
  <c r="C36" i="5"/>
  <c r="C39" i="5"/>
  <c r="G9" i="5"/>
  <c r="D9" i="5"/>
  <c r="F9" i="5"/>
  <c r="C11" i="5"/>
  <c r="B39" i="5"/>
  <c r="C42" i="5"/>
  <c r="E9" i="5"/>
  <c r="B10" i="5"/>
  <c r="C24" i="5"/>
  <c r="B11" i="5"/>
  <c r="B36" i="5"/>
  <c r="B30" i="5"/>
  <c r="B24" i="5"/>
  <c r="C21" i="5"/>
  <c r="C18" i="5"/>
  <c r="B15" i="5"/>
  <c r="B9" i="5" l="1"/>
  <c r="C9" i="5"/>
</calcChain>
</file>

<file path=xl/sharedStrings.xml><?xml version="1.0" encoding="utf-8"?>
<sst xmlns="http://schemas.openxmlformats.org/spreadsheetml/2006/main" count="107" uniqueCount="28">
  <si>
    <t>Método de siembra utilizado</t>
  </si>
  <si>
    <t>Total</t>
  </si>
  <si>
    <t>Frijol de bejuco</t>
  </si>
  <si>
    <t>(1) Incluye siembras a voleo mecanizado.</t>
  </si>
  <si>
    <t xml:space="preserve">(2) Incluye siembras a  voleo manual.  </t>
  </si>
  <si>
    <t>A máquina (1)</t>
  </si>
  <si>
    <t>A chuzo (2)</t>
  </si>
  <si>
    <t>Provincia, comarca indígena y período 
de siembra</t>
  </si>
  <si>
    <t>-</t>
  </si>
  <si>
    <t xml:space="preserve">  -  Cantidad nula o cero.</t>
  </si>
  <si>
    <t xml:space="preserve">                    TOTAL       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</si>
  <si>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</si>
  <si>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</si>
  <si>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</si>
  <si>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</si>
  <si>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</si>
  <si>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</si>
  <si>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</si>
  <si>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</si>
  <si>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</si>
  <si>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</si>
  <si>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</si>
  <si>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Colón</t>
  </si>
  <si>
    <t>Darién</t>
  </si>
  <si>
    <t>Cuadro 39.  SUPERFICIE SEMBRADA Y COSECHA DE FRIJOL DE BEJUCO EN LA  REPÚBLICA, POR MÉTODO DE SIEMBRA UTILIZADO, SEGÚN PROVINCIA, COMARCA INDÍGENA Y PERÍODO DE SIEMBRA:  AÑO AGRÍCOLA 2022/23</t>
  </si>
  <si>
    <t>Superficie sembrada (Hectáreas)</t>
  </si>
  <si>
    <t>Cosecha (Quintales en grano seco)</t>
  </si>
  <si>
    <t xml:space="preserve">  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</si>
</sst>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1" fillId="3" borderId="7" xfId="0" applyNumberFormat="1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3" fontId="3" fillId="3" borderId="2" xfId="0" applyNumberFormat="1" applyFont="1" applyFill="1" applyBorder="1" applyAlignment="1" applyProtection="1">
      <alignment vertical="center"/>
    </xf>
    <xf numFmtId="3" fontId="1" fillId="3" borderId="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left" vertical="center"/>
    </xf>
    <xf numFmtId="3" fontId="4" fillId="3" borderId="2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 applyProtection="1">
      <alignment vertical="center"/>
    </xf>
    <xf numFmtId="3" fontId="1" fillId="3" borderId="5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52"/>
  <sheetViews>
    <sheetView showGridLines="0" tabSelected="1" zoomScaleNormal="100" workbookViewId="0">
      <selection activeCell="A5" sqref="A5:A8"/>
    </sheetView>
  </sheetViews>
  <sheetFormatPr baseColWidth="10" defaultColWidth="9.77734375" defaultRowHeight="15" customHeight="1" x14ac:dyDescent="0.2"/>
  <cols>
    <col min="1" max="1" width="19.33203125" style="2" customWidth="1"/>
    <col min="2" max="6" width="11.33203125" style="2" customWidth="1"/>
    <col min="7" max="7" width="11.33203125" style="7" customWidth="1"/>
    <col min="8" max="8" width="9.77734375" style="7"/>
    <col min="9" max="16384" width="9.77734375" style="2"/>
  </cols>
  <sheetData>
    <row r="1" spans="1:8" ht="15" customHeight="1" x14ac:dyDescent="0.2">
      <c r="A1" s="33" t="s">
        <v>24</v>
      </c>
      <c r="B1" s="33"/>
      <c r="C1" s="33"/>
      <c r="D1" s="33"/>
      <c r="E1" s="33"/>
      <c r="F1" s="33"/>
      <c r="G1" s="33"/>
    </row>
    <row r="2" spans="1:8" ht="15" customHeight="1" x14ac:dyDescent="0.2">
      <c r="A2" s="33"/>
      <c r="B2" s="33"/>
      <c r="C2" s="33"/>
      <c r="D2" s="33"/>
      <c r="E2" s="33"/>
      <c r="F2" s="33"/>
      <c r="G2" s="33"/>
    </row>
    <row r="3" spans="1:8" ht="36" customHeight="1" x14ac:dyDescent="0.2">
      <c r="A3" s="33"/>
      <c r="B3" s="33"/>
      <c r="C3" s="33"/>
      <c r="D3" s="33"/>
      <c r="E3" s="33"/>
      <c r="F3" s="33"/>
      <c r="G3" s="33"/>
    </row>
    <row r="4" spans="1:8" ht="6.75" customHeight="1" x14ac:dyDescent="0.2">
      <c r="A4" s="3"/>
      <c r="B4" s="3"/>
      <c r="C4" s="3"/>
      <c r="D4" s="3"/>
      <c r="E4" s="3"/>
      <c r="F4" s="3"/>
      <c r="G4" s="6"/>
    </row>
    <row r="5" spans="1:8" ht="18" customHeight="1" x14ac:dyDescent="0.2">
      <c r="A5" s="36" t="s">
        <v>7</v>
      </c>
      <c r="B5" s="34" t="s">
        <v>2</v>
      </c>
      <c r="C5" s="34"/>
      <c r="D5" s="34"/>
      <c r="E5" s="34"/>
      <c r="F5" s="34"/>
      <c r="G5" s="35"/>
    </row>
    <row r="6" spans="1:8" ht="18" customHeight="1" x14ac:dyDescent="0.2">
      <c r="A6" s="37"/>
      <c r="B6" s="30" t="s">
        <v>1</v>
      </c>
      <c r="C6" s="31"/>
      <c r="D6" s="30" t="s">
        <v>0</v>
      </c>
      <c r="E6" s="31"/>
      <c r="F6" s="31"/>
      <c r="G6" s="32"/>
    </row>
    <row r="7" spans="1:8" ht="18" customHeight="1" x14ac:dyDescent="0.2">
      <c r="A7" s="37"/>
      <c r="B7" s="31"/>
      <c r="C7" s="31"/>
      <c r="D7" s="30" t="s">
        <v>5</v>
      </c>
      <c r="E7" s="31"/>
      <c r="F7" s="30" t="s">
        <v>6</v>
      </c>
      <c r="G7" s="32"/>
    </row>
    <row r="8" spans="1:8" ht="66" customHeight="1" x14ac:dyDescent="0.2">
      <c r="A8" s="37"/>
      <c r="B8" s="12" t="s">
        <v>25</v>
      </c>
      <c r="C8" s="12" t="s">
        <v>26</v>
      </c>
      <c r="D8" s="12" t="s">
        <v>25</v>
      </c>
      <c r="E8" s="12" t="s">
        <v>26</v>
      </c>
      <c r="F8" s="12" t="s">
        <v>25</v>
      </c>
      <c r="G8" s="20" t="s">
        <v>26</v>
      </c>
    </row>
    <row r="9" spans="1:8" ht="22.5" customHeight="1" x14ac:dyDescent="0.2">
      <c r="A9" s="21" t="s">
        <v>10</v>
      </c>
      <c r="B9" s="13">
        <f t="shared" ref="B9:G9" si="0">B12+B15+B18+B21+B24+B27+B30+B33+B36+B39+B42</f>
        <v>11750</v>
      </c>
      <c r="C9" s="13">
        <f t="shared" si="0"/>
        <v>135300</v>
      </c>
      <c r="D9" s="13">
        <f t="shared" si="0"/>
        <v>6450</v>
      </c>
      <c r="E9" s="13">
        <f t="shared" si="0"/>
        <v>96900</v>
      </c>
      <c r="F9" s="13">
        <f t="shared" si="0"/>
        <v>5300</v>
      </c>
      <c r="G9" s="22">
        <f t="shared" si="0"/>
        <v>38400</v>
      </c>
      <c r="H9" s="11"/>
    </row>
    <row r="10" spans="1:8" ht="16.7" customHeight="1" x14ac:dyDescent="0.2">
      <c r="A10" s="10" t="s">
        <v>11</v>
      </c>
      <c r="B10" s="15">
        <f>D10+F10</f>
        <v>1880</v>
      </c>
      <c r="C10" s="15">
        <f>E10+G10</f>
        <v>25800</v>
      </c>
      <c r="D10" s="15">
        <f t="shared" ref="D10:G11" si="1">D13+D16+D19+D22+D25+D28+D31+D34+D37+D40+D43</f>
        <v>1190</v>
      </c>
      <c r="E10" s="15">
        <f t="shared" si="1"/>
        <v>21200</v>
      </c>
      <c r="F10" s="15">
        <f t="shared" si="1"/>
        <v>690</v>
      </c>
      <c r="G10" s="23">
        <f t="shared" si="1"/>
        <v>4600</v>
      </c>
      <c r="H10" s="11"/>
    </row>
    <row r="11" spans="1:8" ht="16.7" customHeight="1" x14ac:dyDescent="0.2">
      <c r="A11" s="10" t="s">
        <v>12</v>
      </c>
      <c r="B11" s="15">
        <f>D11+F11</f>
        <v>9870</v>
      </c>
      <c r="C11" s="15">
        <f>E11+G11</f>
        <v>109500</v>
      </c>
      <c r="D11" s="15">
        <f t="shared" si="1"/>
        <v>5260</v>
      </c>
      <c r="E11" s="15">
        <f t="shared" si="1"/>
        <v>75700</v>
      </c>
      <c r="F11" s="15">
        <f t="shared" si="1"/>
        <v>4610</v>
      </c>
      <c r="G11" s="23">
        <f t="shared" si="1"/>
        <v>33800</v>
      </c>
      <c r="H11" s="11"/>
    </row>
    <row r="12" spans="1:8" ht="22.5" customHeight="1" x14ac:dyDescent="0.2">
      <c r="A12" s="24" t="s">
        <v>13</v>
      </c>
      <c r="B12" s="16">
        <f t="shared" ref="B12:C12" si="2">B13+B14</f>
        <v>50</v>
      </c>
      <c r="C12" s="16">
        <f t="shared" si="2"/>
        <v>500</v>
      </c>
      <c r="D12" s="18" t="s">
        <v>8</v>
      </c>
      <c r="E12" s="18" t="s">
        <v>8</v>
      </c>
      <c r="F12" s="16">
        <f t="shared" ref="F12" si="3">F13+F14</f>
        <v>50</v>
      </c>
      <c r="G12" s="26">
        <f t="shared" ref="G12" si="4">G13+G14</f>
        <v>500</v>
      </c>
      <c r="H12" s="11"/>
    </row>
    <row r="13" spans="1:8" ht="16.7" customHeight="1" x14ac:dyDescent="0.2">
      <c r="A13" s="10" t="s">
        <v>11</v>
      </c>
      <c r="B13" s="14">
        <f>D13+F13</f>
        <v>50</v>
      </c>
      <c r="C13" s="14">
        <f t="shared" ref="C13:C14" si="5">E13+G13</f>
        <v>500</v>
      </c>
      <c r="D13" s="17" t="s">
        <v>8</v>
      </c>
      <c r="E13" s="17" t="s">
        <v>8</v>
      </c>
      <c r="F13" s="15">
        <v>50</v>
      </c>
      <c r="G13" s="23">
        <v>500</v>
      </c>
      <c r="H13" s="11"/>
    </row>
    <row r="14" spans="1:8" ht="16.7" customHeight="1" x14ac:dyDescent="0.2">
      <c r="A14" s="10" t="s">
        <v>12</v>
      </c>
      <c r="B14" s="14">
        <f>D14+F14</f>
        <v>0</v>
      </c>
      <c r="C14" s="14">
        <f t="shared" si="5"/>
        <v>0</v>
      </c>
      <c r="D14" s="17" t="s">
        <v>8</v>
      </c>
      <c r="E14" s="17" t="s">
        <v>8</v>
      </c>
      <c r="F14" s="15">
        <v>0</v>
      </c>
      <c r="G14" s="23">
        <v>0</v>
      </c>
      <c r="H14" s="11"/>
    </row>
    <row r="15" spans="1:8" ht="22.5" customHeight="1" x14ac:dyDescent="0.2">
      <c r="A15" s="24" t="s">
        <v>14</v>
      </c>
      <c r="B15" s="16">
        <f t="shared" ref="B15:C15" si="6">B16+B17</f>
        <v>50</v>
      </c>
      <c r="C15" s="16">
        <f t="shared" si="6"/>
        <v>500</v>
      </c>
      <c r="D15" s="18" t="s">
        <v>8</v>
      </c>
      <c r="E15" s="18" t="s">
        <v>8</v>
      </c>
      <c r="F15" s="16">
        <f t="shared" ref="F15" si="7">F16+F17</f>
        <v>50</v>
      </c>
      <c r="G15" s="26">
        <f t="shared" ref="G15" si="8">G16+G17</f>
        <v>500</v>
      </c>
      <c r="H15" s="11"/>
    </row>
    <row r="16" spans="1:8" ht="16.7" customHeight="1" x14ac:dyDescent="0.2">
      <c r="A16" s="10" t="s">
        <v>11</v>
      </c>
      <c r="B16" s="14">
        <f>D16+F16</f>
        <v>50</v>
      </c>
      <c r="C16" s="14">
        <f>E16+G16</f>
        <v>500</v>
      </c>
      <c r="D16" s="17" t="s">
        <v>8</v>
      </c>
      <c r="E16" s="17" t="s">
        <v>8</v>
      </c>
      <c r="F16" s="15">
        <v>50</v>
      </c>
      <c r="G16" s="23">
        <v>500</v>
      </c>
      <c r="H16" s="11"/>
    </row>
    <row r="17" spans="1:8" ht="16.7" customHeight="1" x14ac:dyDescent="0.2">
      <c r="A17" s="10" t="s">
        <v>12</v>
      </c>
      <c r="B17" s="14">
        <f>D17+F17</f>
        <v>0</v>
      </c>
      <c r="C17" s="14">
        <f>E17+G17</f>
        <v>0</v>
      </c>
      <c r="D17" s="17" t="s">
        <v>8</v>
      </c>
      <c r="E17" s="17" t="s">
        <v>8</v>
      </c>
      <c r="F17" s="15">
        <v>0</v>
      </c>
      <c r="G17" s="23">
        <v>0</v>
      </c>
      <c r="H17" s="11"/>
    </row>
    <row r="18" spans="1:8" ht="22.5" customHeight="1" x14ac:dyDescent="0.2">
      <c r="A18" s="24" t="s">
        <v>22</v>
      </c>
      <c r="B18" s="16">
        <f t="shared" ref="B18:C18" si="9">B19+B20</f>
        <v>100</v>
      </c>
      <c r="C18" s="16">
        <f t="shared" si="9"/>
        <v>500</v>
      </c>
      <c r="D18" s="18" t="s">
        <v>8</v>
      </c>
      <c r="E18" s="18" t="s">
        <v>8</v>
      </c>
      <c r="F18" s="16">
        <f t="shared" ref="F18" si="10">F19+F20</f>
        <v>100</v>
      </c>
      <c r="G18" s="26">
        <f t="shared" ref="G18" si="11">G19+G20</f>
        <v>500</v>
      </c>
      <c r="H18" s="11"/>
    </row>
    <row r="19" spans="1:8" ht="16.7" customHeight="1" x14ac:dyDescent="0.2">
      <c r="A19" s="10" t="s">
        <v>11</v>
      </c>
      <c r="B19" s="14">
        <v>30</v>
      </c>
      <c r="C19" s="14">
        <f>E19+G19</f>
        <v>100</v>
      </c>
      <c r="D19" s="17" t="s">
        <v>8</v>
      </c>
      <c r="E19" s="17" t="s">
        <v>8</v>
      </c>
      <c r="F19" s="15">
        <v>30</v>
      </c>
      <c r="G19" s="23">
        <v>100</v>
      </c>
      <c r="H19" s="11"/>
    </row>
    <row r="20" spans="1:8" ht="16.7" customHeight="1" x14ac:dyDescent="0.2">
      <c r="A20" s="10" t="s">
        <v>12</v>
      </c>
      <c r="B20" s="14">
        <v>70</v>
      </c>
      <c r="C20" s="14">
        <f>E20+G20</f>
        <v>400</v>
      </c>
      <c r="D20" s="17" t="s">
        <v>8</v>
      </c>
      <c r="E20" s="17" t="s">
        <v>8</v>
      </c>
      <c r="F20" s="15">
        <v>70</v>
      </c>
      <c r="G20" s="23">
        <v>400</v>
      </c>
      <c r="H20" s="11"/>
    </row>
    <row r="21" spans="1:8" ht="22.5" customHeight="1" x14ac:dyDescent="0.2">
      <c r="A21" s="24" t="s">
        <v>15</v>
      </c>
      <c r="B21" s="16">
        <f t="shared" ref="B21:C21" si="12">B22+B23</f>
        <v>7390</v>
      </c>
      <c r="C21" s="16">
        <f t="shared" si="12"/>
        <v>101200</v>
      </c>
      <c r="D21" s="16">
        <f t="shared" ref="D21" si="13">D22+D23</f>
        <v>6440</v>
      </c>
      <c r="E21" s="16">
        <f t="shared" ref="E21" si="14">E22+E23</f>
        <v>96800</v>
      </c>
      <c r="F21" s="16">
        <f t="shared" ref="F21" si="15">F22+F23</f>
        <v>950</v>
      </c>
      <c r="G21" s="26">
        <f t="shared" ref="G21" si="16">G22+G23</f>
        <v>4400</v>
      </c>
      <c r="H21" s="11"/>
    </row>
    <row r="22" spans="1:8" ht="16.7" customHeight="1" x14ac:dyDescent="0.2">
      <c r="A22" s="10" t="s">
        <v>11</v>
      </c>
      <c r="B22" s="14">
        <f>D22+F22</f>
        <v>1200</v>
      </c>
      <c r="C22" s="14">
        <f>E22+G22</f>
        <v>21200</v>
      </c>
      <c r="D22" s="15">
        <v>1190</v>
      </c>
      <c r="E22" s="15">
        <v>21200</v>
      </c>
      <c r="F22" s="15">
        <v>10</v>
      </c>
      <c r="G22" s="23">
        <v>0</v>
      </c>
      <c r="H22" s="11"/>
    </row>
    <row r="23" spans="1:8" ht="16.7" customHeight="1" x14ac:dyDescent="0.2">
      <c r="A23" s="10" t="s">
        <v>12</v>
      </c>
      <c r="B23" s="14">
        <f>D23+F23</f>
        <v>6190</v>
      </c>
      <c r="C23" s="14">
        <f>E23+G23</f>
        <v>80000</v>
      </c>
      <c r="D23" s="15">
        <v>5250</v>
      </c>
      <c r="E23" s="15">
        <v>75600</v>
      </c>
      <c r="F23" s="15">
        <v>940</v>
      </c>
      <c r="G23" s="23">
        <v>4400</v>
      </c>
      <c r="H23" s="11"/>
    </row>
    <row r="24" spans="1:8" ht="22.5" customHeight="1" x14ac:dyDescent="0.2">
      <c r="A24" s="24" t="s">
        <v>23</v>
      </c>
      <c r="B24" s="16">
        <f t="shared" ref="B24:C24" si="17">B25+B26</f>
        <v>160</v>
      </c>
      <c r="C24" s="16">
        <f t="shared" si="17"/>
        <v>2000</v>
      </c>
      <c r="D24" s="18" t="s">
        <v>8</v>
      </c>
      <c r="E24" s="18" t="s">
        <v>8</v>
      </c>
      <c r="F24" s="16">
        <f t="shared" ref="F24" si="18">F25+F26</f>
        <v>160</v>
      </c>
      <c r="G24" s="26">
        <f t="shared" ref="G24" si="19">G25+G26</f>
        <v>2000</v>
      </c>
      <c r="H24" s="11"/>
    </row>
    <row r="25" spans="1:8" ht="16.7" customHeight="1" x14ac:dyDescent="0.2">
      <c r="A25" s="10" t="s">
        <v>11</v>
      </c>
      <c r="B25" s="14">
        <f>D25+F25</f>
        <v>0</v>
      </c>
      <c r="C25" s="14">
        <f>E25+G25</f>
        <v>0</v>
      </c>
      <c r="D25" s="17" t="s">
        <v>8</v>
      </c>
      <c r="E25" s="17" t="s">
        <v>8</v>
      </c>
      <c r="F25" s="15">
        <v>0</v>
      </c>
      <c r="G25" s="23">
        <v>0</v>
      </c>
      <c r="H25" s="11"/>
    </row>
    <row r="26" spans="1:8" ht="16.7" customHeight="1" x14ac:dyDescent="0.2">
      <c r="A26" s="10" t="s">
        <v>12</v>
      </c>
      <c r="B26" s="14">
        <f>D26+F26</f>
        <v>160</v>
      </c>
      <c r="C26" s="14">
        <f>E26+G26</f>
        <v>2000</v>
      </c>
      <c r="D26" s="17" t="s">
        <v>8</v>
      </c>
      <c r="E26" s="17" t="s">
        <v>8</v>
      </c>
      <c r="F26" s="15">
        <v>160</v>
      </c>
      <c r="G26" s="23">
        <v>2000</v>
      </c>
      <c r="H26" s="11"/>
    </row>
    <row r="27" spans="1:8" ht="22.5" customHeight="1" x14ac:dyDescent="0.2">
      <c r="A27" s="24" t="s">
        <v>16</v>
      </c>
      <c r="B27" s="16">
        <f t="shared" ref="B27:C27" si="20">B28+B29</f>
        <v>220</v>
      </c>
      <c r="C27" s="16">
        <f t="shared" si="20"/>
        <v>3600</v>
      </c>
      <c r="D27" s="16">
        <v>10</v>
      </c>
      <c r="E27" s="16">
        <v>100</v>
      </c>
      <c r="F27" s="16">
        <f t="shared" ref="F27" si="21">F28+F29</f>
        <v>210</v>
      </c>
      <c r="G27" s="26">
        <f t="shared" ref="G27" si="22">G28+G29</f>
        <v>3500</v>
      </c>
      <c r="H27" s="11"/>
    </row>
    <row r="28" spans="1:8" ht="16.7" customHeight="1" x14ac:dyDescent="0.2">
      <c r="A28" s="10" t="s">
        <v>11</v>
      </c>
      <c r="B28" s="14">
        <f>D28+F28</f>
        <v>10</v>
      </c>
      <c r="C28" s="14">
        <f>E28+G28</f>
        <v>100</v>
      </c>
      <c r="D28" s="15">
        <v>0</v>
      </c>
      <c r="E28" s="15">
        <v>0</v>
      </c>
      <c r="F28" s="15">
        <v>10</v>
      </c>
      <c r="G28" s="23">
        <v>100</v>
      </c>
      <c r="H28" s="11"/>
    </row>
    <row r="29" spans="1:8" ht="16.7" customHeight="1" x14ac:dyDescent="0.2">
      <c r="A29" s="10" t="s">
        <v>12</v>
      </c>
      <c r="B29" s="14">
        <f>D29+F29</f>
        <v>210</v>
      </c>
      <c r="C29" s="14">
        <f>E29+G29</f>
        <v>3500</v>
      </c>
      <c r="D29" s="15">
        <v>10</v>
      </c>
      <c r="E29" s="15">
        <v>100</v>
      </c>
      <c r="F29" s="15">
        <v>200</v>
      </c>
      <c r="G29" s="23">
        <v>3400</v>
      </c>
      <c r="H29" s="11"/>
    </row>
    <row r="30" spans="1:8" ht="22.5" customHeight="1" x14ac:dyDescent="0.2">
      <c r="A30" s="24" t="s">
        <v>17</v>
      </c>
      <c r="B30" s="16">
        <f t="shared" ref="B30:C30" si="23">B31+B32</f>
        <v>340</v>
      </c>
      <c r="C30" s="16">
        <f t="shared" si="23"/>
        <v>4300</v>
      </c>
      <c r="D30" s="18" t="s">
        <v>8</v>
      </c>
      <c r="E30" s="18" t="s">
        <v>8</v>
      </c>
      <c r="F30" s="16">
        <f t="shared" ref="F30" si="24">F31+F32</f>
        <v>340</v>
      </c>
      <c r="G30" s="26">
        <f t="shared" ref="G30" si="25">G31+G32</f>
        <v>4300</v>
      </c>
      <c r="H30" s="11"/>
    </row>
    <row r="31" spans="1:8" ht="16.7" customHeight="1" x14ac:dyDescent="0.2">
      <c r="A31" s="10" t="s">
        <v>11</v>
      </c>
      <c r="B31" s="14">
        <f>D31+F31</f>
        <v>50</v>
      </c>
      <c r="C31" s="14">
        <f>E31+G31</f>
        <v>800</v>
      </c>
      <c r="D31" s="17" t="s">
        <v>8</v>
      </c>
      <c r="E31" s="17" t="s">
        <v>8</v>
      </c>
      <c r="F31" s="15">
        <v>50</v>
      </c>
      <c r="G31" s="23">
        <v>800</v>
      </c>
      <c r="H31" s="11"/>
    </row>
    <row r="32" spans="1:8" ht="16.7" customHeight="1" x14ac:dyDescent="0.2">
      <c r="A32" s="10" t="s">
        <v>12</v>
      </c>
      <c r="B32" s="14">
        <f>D32+F32</f>
        <v>290</v>
      </c>
      <c r="C32" s="14">
        <f>E32+G32</f>
        <v>3500</v>
      </c>
      <c r="D32" s="17" t="s">
        <v>8</v>
      </c>
      <c r="E32" s="17" t="s">
        <v>8</v>
      </c>
      <c r="F32" s="15">
        <v>290</v>
      </c>
      <c r="G32" s="23">
        <v>3500</v>
      </c>
      <c r="H32" s="11"/>
    </row>
    <row r="33" spans="1:8" ht="22.5" customHeight="1" x14ac:dyDescent="0.2">
      <c r="A33" s="24" t="s">
        <v>18</v>
      </c>
      <c r="B33" s="16">
        <f t="shared" ref="B33:C33" si="26">B34+B35</f>
        <v>260</v>
      </c>
      <c r="C33" s="16">
        <f t="shared" si="26"/>
        <v>4400</v>
      </c>
      <c r="D33" s="18" t="s">
        <v>8</v>
      </c>
      <c r="E33" s="18" t="s">
        <v>8</v>
      </c>
      <c r="F33" s="16">
        <f t="shared" ref="F33" si="27">F34+F35</f>
        <v>260</v>
      </c>
      <c r="G33" s="26">
        <f t="shared" ref="G33" si="28">G34+G35</f>
        <v>4400</v>
      </c>
      <c r="H33" s="11"/>
    </row>
    <row r="34" spans="1:8" ht="16.7" customHeight="1" x14ac:dyDescent="0.2">
      <c r="A34" s="10" t="s">
        <v>11</v>
      </c>
      <c r="B34" s="14">
        <f>D34+F34</f>
        <v>20</v>
      </c>
      <c r="C34" s="14">
        <f>E34+G34</f>
        <v>200</v>
      </c>
      <c r="D34" s="17" t="s">
        <v>8</v>
      </c>
      <c r="E34" s="17" t="s">
        <v>8</v>
      </c>
      <c r="F34" s="15">
        <v>20</v>
      </c>
      <c r="G34" s="23">
        <v>200</v>
      </c>
      <c r="H34" s="11"/>
    </row>
    <row r="35" spans="1:8" ht="16.7" customHeight="1" x14ac:dyDescent="0.2">
      <c r="A35" s="10" t="s">
        <v>12</v>
      </c>
      <c r="B35" s="14">
        <f>D35+F35</f>
        <v>240</v>
      </c>
      <c r="C35" s="14">
        <f>E35+G35</f>
        <v>4200</v>
      </c>
      <c r="D35" s="17" t="s">
        <v>8</v>
      </c>
      <c r="E35" s="17" t="s">
        <v>8</v>
      </c>
      <c r="F35" s="15">
        <v>240</v>
      </c>
      <c r="G35" s="23">
        <v>4200</v>
      </c>
      <c r="H35" s="11"/>
    </row>
    <row r="36" spans="1:8" ht="22.5" customHeight="1" x14ac:dyDescent="0.2">
      <c r="A36" s="24" t="s">
        <v>19</v>
      </c>
      <c r="B36" s="16">
        <f t="shared" ref="B36:C36" si="29">B37+B38</f>
        <v>300</v>
      </c>
      <c r="C36" s="16">
        <f t="shared" si="29"/>
        <v>6400</v>
      </c>
      <c r="D36" s="18" t="s">
        <v>8</v>
      </c>
      <c r="E36" s="18" t="s">
        <v>8</v>
      </c>
      <c r="F36" s="16">
        <f t="shared" ref="F36" si="30">F37+F38</f>
        <v>300</v>
      </c>
      <c r="G36" s="26">
        <f t="shared" ref="G36" si="31">G37+G38</f>
        <v>6400</v>
      </c>
      <c r="H36" s="11"/>
    </row>
    <row r="37" spans="1:8" ht="16.7" customHeight="1" x14ac:dyDescent="0.2">
      <c r="A37" s="10" t="s">
        <v>11</v>
      </c>
      <c r="B37" s="14">
        <f>D37+F37</f>
        <v>50</v>
      </c>
      <c r="C37" s="14">
        <f>E37+G37</f>
        <v>400</v>
      </c>
      <c r="D37" s="17" t="s">
        <v>8</v>
      </c>
      <c r="E37" s="17" t="s">
        <v>8</v>
      </c>
      <c r="F37" s="15">
        <v>50</v>
      </c>
      <c r="G37" s="23">
        <v>400</v>
      </c>
      <c r="H37" s="11"/>
    </row>
    <row r="38" spans="1:8" ht="16.7" customHeight="1" x14ac:dyDescent="0.2">
      <c r="A38" s="10" t="s">
        <v>12</v>
      </c>
      <c r="B38" s="14">
        <f>D38+F38</f>
        <v>250</v>
      </c>
      <c r="C38" s="14">
        <f>E38+G38</f>
        <v>6000</v>
      </c>
      <c r="D38" s="17" t="s">
        <v>8</v>
      </c>
      <c r="E38" s="17" t="s">
        <v>8</v>
      </c>
      <c r="F38" s="15">
        <v>250</v>
      </c>
      <c r="G38" s="23">
        <v>6000</v>
      </c>
      <c r="H38" s="11"/>
    </row>
    <row r="39" spans="1:8" ht="22.5" customHeight="1" x14ac:dyDescent="0.2">
      <c r="A39" s="24" t="s">
        <v>20</v>
      </c>
      <c r="B39" s="16">
        <f t="shared" ref="B39:C39" si="32">B40+B41</f>
        <v>1120</v>
      </c>
      <c r="C39" s="16">
        <f t="shared" si="32"/>
        <v>6800</v>
      </c>
      <c r="D39" s="18" t="s">
        <v>8</v>
      </c>
      <c r="E39" s="18" t="s">
        <v>8</v>
      </c>
      <c r="F39" s="16">
        <f t="shared" ref="F39" si="33">F40+F41</f>
        <v>1120</v>
      </c>
      <c r="G39" s="26">
        <f t="shared" ref="G39" si="34">G40+G41</f>
        <v>6800</v>
      </c>
      <c r="H39" s="11"/>
    </row>
    <row r="40" spans="1:8" ht="16.7" customHeight="1" x14ac:dyDescent="0.2">
      <c r="A40" s="10" t="s">
        <v>11</v>
      </c>
      <c r="B40" s="14">
        <f>D40+F40</f>
        <v>310</v>
      </c>
      <c r="C40" s="14">
        <f>E40+G40</f>
        <v>1600</v>
      </c>
      <c r="D40" s="17" t="s">
        <v>8</v>
      </c>
      <c r="E40" s="17" t="s">
        <v>8</v>
      </c>
      <c r="F40" s="15">
        <v>310</v>
      </c>
      <c r="G40" s="23">
        <v>1600</v>
      </c>
      <c r="H40" s="11"/>
    </row>
    <row r="41" spans="1:8" ht="16.7" customHeight="1" x14ac:dyDescent="0.2">
      <c r="A41" s="10" t="s">
        <v>12</v>
      </c>
      <c r="B41" s="14">
        <f>D41+F41</f>
        <v>810</v>
      </c>
      <c r="C41" s="14">
        <f>E41+G41</f>
        <v>5200</v>
      </c>
      <c r="D41" s="17" t="s">
        <v>8</v>
      </c>
      <c r="E41" s="17" t="s">
        <v>8</v>
      </c>
      <c r="F41" s="15">
        <v>810</v>
      </c>
      <c r="G41" s="23">
        <v>5200</v>
      </c>
      <c r="H41" s="11"/>
    </row>
    <row r="42" spans="1:8" ht="22.5" customHeight="1" x14ac:dyDescent="0.2">
      <c r="A42" s="24" t="s">
        <v>21</v>
      </c>
      <c r="B42" s="16">
        <f t="shared" ref="B42:C42" si="35">B43+B44</f>
        <v>1760</v>
      </c>
      <c r="C42" s="16">
        <f t="shared" si="35"/>
        <v>5100</v>
      </c>
      <c r="D42" s="18" t="s">
        <v>8</v>
      </c>
      <c r="E42" s="18" t="s">
        <v>8</v>
      </c>
      <c r="F42" s="16">
        <f t="shared" ref="F42" si="36">F43+F44</f>
        <v>1760</v>
      </c>
      <c r="G42" s="26">
        <f t="shared" ref="G42" si="37">G43+G44</f>
        <v>5100</v>
      </c>
      <c r="H42" s="11"/>
    </row>
    <row r="43" spans="1:8" ht="16.7" customHeight="1" x14ac:dyDescent="0.2">
      <c r="A43" s="10" t="s">
        <v>11</v>
      </c>
      <c r="B43" s="14">
        <f>D43+F43</f>
        <v>110</v>
      </c>
      <c r="C43" s="14">
        <f>E43+G43</f>
        <v>400</v>
      </c>
      <c r="D43" s="17" t="s">
        <v>8</v>
      </c>
      <c r="E43" s="17" t="s">
        <v>8</v>
      </c>
      <c r="F43" s="15">
        <v>110</v>
      </c>
      <c r="G43" s="23">
        <v>400</v>
      </c>
      <c r="H43" s="11"/>
    </row>
    <row r="44" spans="1:8" ht="16.7" customHeight="1" x14ac:dyDescent="0.2">
      <c r="A44" s="25" t="s">
        <v>12</v>
      </c>
      <c r="B44" s="27">
        <f>D44+F44</f>
        <v>1650</v>
      </c>
      <c r="C44" s="27">
        <f>E44+G44</f>
        <v>4700</v>
      </c>
      <c r="D44" s="19" t="s">
        <v>8</v>
      </c>
      <c r="E44" s="19" t="s">
        <v>8</v>
      </c>
      <c r="F44" s="28">
        <v>1650</v>
      </c>
      <c r="G44" s="29">
        <v>4700</v>
      </c>
      <c r="H44" s="11"/>
    </row>
    <row r="45" spans="1:8" ht="17.25" customHeight="1" x14ac:dyDescent="0.2">
      <c r="A45" s="3" t="s">
        <v>3</v>
      </c>
      <c r="B45" s="3"/>
      <c r="C45" s="3"/>
      <c r="D45" s="3"/>
      <c r="E45" s="3"/>
      <c r="F45" s="3"/>
      <c r="G45" s="6"/>
    </row>
    <row r="46" spans="1:8" ht="14.25" customHeight="1" x14ac:dyDescent="0.2">
      <c r="A46" s="2" t="s">
        <v>4</v>
      </c>
      <c r="C46" s="3"/>
      <c r="D46" s="3"/>
      <c r="E46" s="3"/>
      <c r="F46" s="3"/>
      <c r="G46" s="6"/>
      <c r="H46" s="6"/>
    </row>
    <row r="47" spans="1:8" ht="14.25" customHeight="1" x14ac:dyDescent="0.2">
      <c r="A47" s="4" t="s">
        <v>9</v>
      </c>
    </row>
    <row r="48" spans="1:8" s="8" customFormat="1" ht="14.25" customHeight="1" x14ac:dyDescent="0.2">
      <c r="A48" s="1" t="s">
        <v>27</v>
      </c>
      <c r="H48" s="9"/>
    </row>
    <row r="49" spans="1:1" ht="13.5" customHeight="1" x14ac:dyDescent="0.2">
      <c r="A49" s="5"/>
    </row>
    <row r="50" spans="1:1" ht="13.5" customHeight="1" x14ac:dyDescent="0.2"/>
    <row r="51" spans="1:1" ht="13.5" customHeight="1" x14ac:dyDescent="0.2">
      <c r="A51" s="4"/>
    </row>
    <row r="52" spans="1:1" ht="13.5" customHeight="1" x14ac:dyDescent="0.2">
      <c r="A52" s="1"/>
    </row>
  </sheetData>
  <sheetProtection selectLockedCells="1"/>
  <mergeCells count="7">
    <mergeCell ref="B6:C7"/>
    <mergeCell ref="D7:E7"/>
    <mergeCell ref="F7:G7"/>
    <mergeCell ref="A1:G3"/>
    <mergeCell ref="B5:G5"/>
    <mergeCell ref="A5:A8"/>
    <mergeCell ref="D6:G6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312-39</vt:lpstr>
      <vt:lpstr>'312-39'!Área_de_impresión</vt:lpstr>
      <vt:lpstr>'312-39'!Imprimir_área_IM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2023-11-23T21:01:41Z</cp:lastPrinted>
  <dcterms:created xsi:type="dcterms:W3CDTF">1998-04-14T20:33:14Z</dcterms:created>
  <dcterms:modified xsi:type="dcterms:W3CDTF">2024-01-18T17:51:41Z</dcterms:modified>
</cp:coreProperties>
</file>